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gnisc-my.sharepoint.com/personal/chris_heye_cognisc_onmicrosoft_com/Documents/Shared with Everyone/cogniscient onedrive/specs/"/>
    </mc:Choice>
  </mc:AlternateContent>
  <xr:revisionPtr revIDLastSave="404" documentId="8_{C5858381-D659-4ACE-BFF4-E42BE1EC8539}" xr6:coauthVersionLast="41" xr6:coauthVersionMax="41" xr10:uidLastSave="{A9799D4F-75EE-4EAB-8642-C267A3E014CE}"/>
  <bookViews>
    <workbookView xWindow="2565" yWindow="3675" windowWidth="27015" windowHeight="18195" xr2:uid="{FD62BE02-A004-4101-A87A-F687A4B0A9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2" i="1" l="1"/>
  <c r="C112" i="1"/>
  <c r="C42" i="1"/>
  <c r="C165" i="1"/>
  <c r="C154" i="1"/>
  <c r="C133" i="1"/>
  <c r="C128" i="1"/>
  <c r="C107" i="1"/>
  <c r="C97" i="1"/>
  <c r="C92" i="1"/>
  <c r="C69" i="1"/>
  <c r="C150" i="1"/>
  <c r="C124" i="1"/>
  <c r="C88" i="1"/>
  <c r="C81" i="1"/>
  <c r="C74" i="1"/>
  <c r="C55" i="1"/>
  <c r="C62" i="1"/>
  <c r="C159" i="1"/>
  <c r="C144" i="1"/>
  <c r="C138" i="1"/>
  <c r="C118" i="1"/>
  <c r="C49" i="1"/>
  <c r="C37" i="1"/>
  <c r="C33" i="1"/>
  <c r="C24" i="1"/>
  <c r="C19" i="1"/>
  <c r="C15" i="1"/>
  <c r="C8" i="1"/>
  <c r="C2" i="1"/>
  <c r="C170" i="1" l="1"/>
</calcChain>
</file>

<file path=xl/sharedStrings.xml><?xml version="1.0" encoding="utf-8"?>
<sst xmlns="http://schemas.openxmlformats.org/spreadsheetml/2006/main" count="141" uniqueCount="132">
  <si>
    <t>a)    I am responsible for reconciling accounts</t>
  </si>
  <si>
    <t>b)    My spouse/partner is responsible for reconciling accounts</t>
  </si>
  <si>
    <t xml:space="preserve">e)    My accounts are not reconciled regularly </t>
  </si>
  <si>
    <t>b)    No</t>
  </si>
  <si>
    <t xml:space="preserve">b)    My power of attorney document is less than five years old but I am not sure if it has been approved by the institutions that hold my assets </t>
  </si>
  <si>
    <t>c)    No, my power of attorney document is more than five years old</t>
  </si>
  <si>
    <t>a)    I am responsible for managing investments</t>
  </si>
  <si>
    <t>b)    My spouse/partner is responsible for managing investments</t>
  </si>
  <si>
    <t>15a) Do you use a financial advisor/financial planner in any capacity for investment management, financial planning, or related service?</t>
  </si>
  <si>
    <t>b)  No</t>
  </si>
  <si>
    <t>c)    I don’t know</t>
  </si>
  <si>
    <t>a)      I am not sure where all my accounts are and how to access them</t>
  </si>
  <si>
    <t>b)      Only I know where all my accounts are and how to access them</t>
  </si>
  <si>
    <t>c)      Only my spouse/partner knows where all our accounts are and how to access them</t>
  </si>
  <si>
    <t>a)    Yes, and only I know the passwords</t>
  </si>
  <si>
    <t>b)    Yes, and someone other than me knows how to access the accounts</t>
  </si>
  <si>
    <t>d)    No, I do not have online access to all my accounts</t>
  </si>
  <si>
    <t>d)    I rarely monitor my statements</t>
  </si>
  <si>
    <t>d)    My financial caretaker, my spouse/partner, or I try to review the transactions, but we don’t really understand much about them</t>
  </si>
  <si>
    <t>e)    No one regularly reviews the transactions</t>
  </si>
  <si>
    <t>b)    No, I do not have an investment policy statement although I know I should have one</t>
  </si>
  <si>
    <t>c)    No</t>
  </si>
  <si>
    <t>c)    No, I don’t track spending and am not certain if my money will last my lifetime</t>
  </si>
  <si>
    <t>b)    I will decide the right time to share my account information and when to let others assist me in taking care of my bills</t>
  </si>
  <si>
    <t>27)   Once your financial caretaker is assisting you with your finances, would you want them to be notified by text or email when you make large financial transactions?</t>
  </si>
  <si>
    <t>a)    No</t>
  </si>
  <si>
    <t>c)    I do not have an updated will or living trust</t>
  </si>
  <si>
    <t>c)    I rarely or never review my will</t>
  </si>
  <si>
    <t>c)    I rarely or never review my trust</t>
  </si>
  <si>
    <t>a)      I have not reviewed my beneficiaries in a while or am not certain what assets pass by beneficiary designation</t>
  </si>
  <si>
    <t>d)      I do not have assets that pass by beneficiary designation</t>
  </si>
  <si>
    <t>b)     No, I have not done a credit freeze</t>
  </si>
  <si>
    <t>b)  I own firearms and do not have a plan for how they will be distributed upon my death.</t>
  </si>
  <si>
    <t xml:space="preserve">37b)   Do you have a plan to distribute your firearms in the event of cognitive decline or incapacity? </t>
  </si>
  <si>
    <t>a) I am not willing to transfer my firearms in the event of cognitive decline or incapacity.</t>
  </si>
  <si>
    <t>b) I am willing to transfer my firearms in the event of cognitive decline or incapacity and have a plan for how this transfer will occur.</t>
  </si>
  <si>
    <t>c) I am willing to transfer my firearms in the event of cognitive decline or incapacity and do not have a plan for how this transfer will occur.</t>
  </si>
  <si>
    <t>d)    Yes, and only I know where these are.</t>
  </si>
  <si>
    <t>d)    I do not have a will or specific instructions about my personal property</t>
  </si>
  <si>
    <t>40)   Do you have family members or others who rely on you for financial support?</t>
  </si>
  <si>
    <t>a)    Yes, I have to assist children or other family members</t>
  </si>
  <si>
    <r>
      <t>c)</t>
    </r>
    <r>
      <rPr>
        <sz val="10"/>
        <color rgb="FF0000FF"/>
        <rFont val="Arial"/>
        <family val="2"/>
      </rPr>
      <t xml:space="preserve">  </t>
    </r>
    <r>
      <rPr>
        <sz val="10"/>
        <color rgb="FF000000"/>
        <rFont val="Arial"/>
        <family val="2"/>
      </rPr>
      <t xml:space="preserve">   No, I have not left any instructions about the care needed for my pets</t>
    </r>
  </si>
  <si>
    <t>b) No, I have not provided a list of social media accounts and passwords to my executor.</t>
  </si>
  <si>
    <t>c) I do not want anyone to have access to my social media accounts when I die, so I have not provided the passwords to my accounts to my executor.</t>
  </si>
  <si>
    <r>
      <t>c)  </t>
    </r>
    <r>
      <rPr>
        <sz val="10"/>
        <color rgb="FF000000"/>
        <rFont val="Arial"/>
        <family val="2"/>
      </rPr>
      <t xml:space="preserve">  No, I have not written out my funeral wishes</t>
    </r>
  </si>
  <si>
    <t xml:space="preserve">10)   Who currently manages your bill paying? </t>
  </si>
  <si>
    <t xml:space="preserve">11)   Who currently reconciles your checking and savings accounts? </t>
  </si>
  <si>
    <t xml:space="preserve">13)   Is your power of attorney document less than five years old or has it been approved by the institutions that hold your assets? </t>
  </si>
  <si>
    <t xml:space="preserve">14)   Who currently manages your investments? </t>
  </si>
  <si>
    <t xml:space="preserve">17)   Is your financial advisor a fiduciary who is required by law to always act in your best interest? </t>
  </si>
  <si>
    <t xml:space="preserve">20)   How up to date are you on the financial details in your life? </t>
  </si>
  <si>
    <t xml:space="preserve">21)   Are you able to log into all your checking, savings, credit cards, and brokerage accounts online? </t>
  </si>
  <si>
    <t xml:space="preserve">22)   Do you periodically review your checking and credit card statements? </t>
  </si>
  <si>
    <t xml:space="preserve">23)   Do you regularly review the transactions in any investment accounts? </t>
  </si>
  <si>
    <t xml:space="preserve">24)  Do you have an investment policy statement that guides the decisions about how your investments will be managed? </t>
  </si>
  <si>
    <t xml:space="preserve">25)   Do you track your spending to make certain you are living within your means? </t>
  </si>
  <si>
    <t xml:space="preserve">26)   When do you feel is the right time to let others assist you with paying your bills and reconciling your accounts?  </t>
  </si>
  <si>
    <t>31)   Do you have an updated will or a living trust? </t>
  </si>
  <si>
    <t xml:space="preserve">32)   How often do you review your will to make certain the information contained in the will is still appropriate? </t>
  </si>
  <si>
    <t xml:space="preserve">33)   How often do you review your trust to make certain the information contained in the trust is still appropriate? </t>
  </si>
  <si>
    <t xml:space="preserve">34)   I have titled my assets appropriately to my living trust. </t>
  </si>
  <si>
    <t xml:space="preserve">35)   My successor trustee of my trust understands my document and is ready to act for me when needed. </t>
  </si>
  <si>
    <t xml:space="preserve">36)   Have you reviewed the beneficiaries of your retirement plans, life insurance, or any other asset that pass through a beneficiary designation? </t>
  </si>
  <si>
    <t xml:space="preserve">37)   Have you done a credit freeze so others cannot open credit in your name? </t>
  </si>
  <si>
    <t xml:space="preserve">37a)   Do you own firearms? </t>
  </si>
  <si>
    <t xml:space="preserve">38)   Do you have any “hard assets” such as gold, collections, stock certificates, or cash? </t>
  </si>
  <si>
    <t xml:space="preserve">39)   Have you written down what personal property you want to give to your loved ones? </t>
  </si>
  <si>
    <t xml:space="preserve">41)   Have you provided written instructions about caring for your pets? </t>
  </si>
  <si>
    <t xml:space="preserve">41a) Have you provided a list of social media accounts and passwords to your executor? </t>
  </si>
  <si>
    <t xml:space="preserve">42)   Have you provided written instructions about your funeral wishes? </t>
  </si>
  <si>
    <t xml:space="preserve">c)    I share bill paying responsibilities with my spouse/partner </t>
  </si>
  <si>
    <t xml:space="preserve">d)    A financial caretaker, i.e., trusted family member(s) or friend(s) other than my spouse/partner, is responsible for paying the bills </t>
  </si>
  <si>
    <t xml:space="preserve">c)    I reconcile accounts with my spouse/partner </t>
  </si>
  <si>
    <t xml:space="preserve">d)    A financial caretaker, i.e., trusted family member(s) or friend(s) other than my spouse/partner, is responsible for reconciling accounts </t>
  </si>
  <si>
    <t xml:space="preserve">c)    I share investment responsibilities with my spouse/partner </t>
  </si>
  <si>
    <t xml:space="preserve">d)    I hire a financial advisor to manage investments </t>
  </si>
  <si>
    <t xml:space="preserve">e)    A financial caretaker other than my spouse/partner or a financial advisor manages my investments </t>
  </si>
  <si>
    <t xml:space="preserve">a)    Yes, I review them no more than once a month </t>
  </si>
  <si>
    <t xml:space="preserve">e)    My spouse/partner or a financial caretaker takes care of this duty </t>
  </si>
  <si>
    <t xml:space="preserve">c)    I don’t review the transactions. My spouse/partner or a financial caretaker takes care of this duty </t>
  </si>
  <si>
    <t xml:space="preserve">b)    I track spending, but am not sure if I am living within my means and may run out of money. </t>
  </si>
  <si>
    <t xml:space="preserve">e)    My spouse/partner or a financial caretaker tracks our spending but we are not certain we are living within our means </t>
  </si>
  <si>
    <t xml:space="preserve">b)    I review my will every few years or whenever there is a major life change </t>
  </si>
  <si>
    <t xml:space="preserve">b)    I review my trust whenever there is a major life change </t>
  </si>
  <si>
    <t xml:space="preserve">b)      I have reviewed my beneficiary designations recently and they align with my wishes but I do not have copies in my files  </t>
  </si>
  <si>
    <t xml:space="preserve">a)     Yes, I have done a credit freeze </t>
  </si>
  <si>
    <t xml:space="preserve">b)    No, I do not provide financial support to anyone </t>
  </si>
  <si>
    <t xml:space="preserve">a)     I do not have any pets </t>
  </si>
  <si>
    <t xml:space="preserve">b)    Yes, the person who will be responsible for my pets has instructions on their care </t>
  </si>
  <si>
    <t xml:space="preserve">a) Yes, I have provided a list of social media accounts and passwords to my executor. </t>
  </si>
  <si>
    <t xml:space="preserve">d) I do not have social media accounts. </t>
  </si>
  <si>
    <t xml:space="preserve">a)    Yes, my power of attorney document is less than five years old or has been approved by the institutions that hold my assets </t>
  </si>
  <si>
    <t xml:space="preserve">a)  Yes </t>
  </si>
  <si>
    <t xml:space="preserve">a)    Yes </t>
  </si>
  <si>
    <t xml:space="preserve">d)      My spouse/partner and I know where all our accounts are and how to access them </t>
  </si>
  <si>
    <t xml:space="preserve">e)      A financial caretaker other than me and my spouse/partner knows where all our accounts are and how to access them </t>
  </si>
  <si>
    <t xml:space="preserve">c)    Yes, and someone other than me knows how to access the accounts and I have all the accounts monitored in a system such as Mint </t>
  </si>
  <si>
    <t xml:space="preserve">b)    Yes, I review them more frequently than once a month but less than once a week </t>
  </si>
  <si>
    <t xml:space="preserve">c)    Yes, I monitor them at least weekly </t>
  </si>
  <si>
    <t xml:space="preserve">a)    Yes, I review the transactions regularly </t>
  </si>
  <si>
    <t xml:space="preserve">b)    My spouse/partner or financial caretaker and I regularly review the transactions together </t>
  </si>
  <si>
    <t xml:space="preserve">a)    Yes, I have an investment policy statement and it is followed by me or by our financial adviser </t>
  </si>
  <si>
    <t xml:space="preserve">d)    My spouse/partner or a financial caretaker tracks our spending to make certain we are living within our means </t>
  </si>
  <si>
    <t xml:space="preserve">a)    Now </t>
  </si>
  <si>
    <t xml:space="preserve">d)    It is important to share account information while I am healthy and I am open to letting others assist me, then take control of paying bills based on when they think I am having difficulty managing on my own  </t>
  </si>
  <si>
    <t xml:space="preserve">e)    It is important to share account information while I am healthy and I am open to letting others assist me, then take control of paying bills when objective testing suggests I may have trouble managing financial affairs on my own  </t>
  </si>
  <si>
    <t xml:space="preserve">b)    Yes </t>
  </si>
  <si>
    <t xml:space="preserve">a)    I have an updated will but no living trust  </t>
  </si>
  <si>
    <t xml:space="preserve">a)    I review my will at least yearly </t>
  </si>
  <si>
    <t xml:space="preserve">a)    I review my trust at least yearly  </t>
  </si>
  <si>
    <t xml:space="preserve">d)    My financial advisor will instruct my trustee on what needs to be done when the need arises </t>
  </si>
  <si>
    <t xml:space="preserve">c)      I have reviewed my beneficiary designations recently and I have copies of all my beneficiary forms on file  </t>
  </si>
  <si>
    <t xml:space="preserve">a)  I own firearms and have a plan for how they will be distributed upon my death. </t>
  </si>
  <si>
    <t xml:space="preserve">a)    Yes, and my financial caretaker knows where these are and has access to these assets </t>
  </si>
  <si>
    <t xml:space="preserve">a)    Yes, and my financial caretaker knows where these instructions are located </t>
  </si>
  <si>
    <t xml:space="preserve">c)    I do not have specific instructions, but my will spells out who is to get my personal property </t>
  </si>
  <si>
    <t xml:space="preserve">b)    Yes, I have written out my funeral wishes and have provided the instructions to my executor </t>
  </si>
  <si>
    <t xml:space="preserve">с)    No, I do not have any valuable “hard” assets </t>
  </si>
  <si>
    <t xml:space="preserve">b)    Yes, but my financial caretaker does not know where these instructions are located </t>
  </si>
  <si>
    <t xml:space="preserve">a)    Yes, I have written out my funeral wishes but have not provided the instructions to my executor </t>
  </si>
  <si>
    <t xml:space="preserve">c)    It is important to share account information while I am healthy and I will decide when it is time to let others assist me, then take control of paying bills </t>
  </si>
  <si>
    <t xml:space="preserve">b)    Yes, my financial caretaker knows I have these but does not know how to access them </t>
  </si>
  <si>
    <t xml:space="preserve">b)    I have an updated will and living trust  </t>
  </si>
  <si>
    <t xml:space="preserve">c) No, I do not own firearms.  </t>
  </si>
  <si>
    <t>Total max score</t>
  </si>
  <si>
    <t xml:space="preserve">a)    I am responsible for paying the bills  </t>
  </si>
  <si>
    <t xml:space="preserve">b)    My spouse/partner is responsible for paying the bills </t>
  </si>
  <si>
    <t>Question</t>
  </si>
  <si>
    <t>Score</t>
  </si>
  <si>
    <t>Max score for question</t>
  </si>
  <si>
    <t>15)   List the name(s) of your "trusted contacts" 5 points for 1, 12 points for 2 or more</t>
  </si>
  <si>
    <t xml:space="preserve">12) Do you have a legal power of attorney (POA) document?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</si>
</sst>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3366"/>
      <name val="Arial"/>
      <family val="2"/>
    </font>
    <font>
      <sz val="10"/>
      <color rgb="FF003366"/>
      <name val="Arial"/>
      <family val="2"/>
    </font>
    <font>
      <b/>
      <sz val="10"/>
      <color rgb="FF333333"/>
      <name val="Arial"/>
      <family val="2"/>
    </font>
    <font>
      <sz val="10"/>
      <color rgb="FF333333"/>
      <name val="Arial"/>
      <family val="2"/>
    </font>
    <font>
      <sz val="10"/>
      <color rgb="FF0000FF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5FFC-C4C2-40E0-B659-C0DD9E9ACB27}">
  <dimension ref="A1:C170"/>
  <sheetViews>
    <sheetView tabSelected="1" workbookViewId="0">
      <selection activeCell="F104" sqref="F104"/>
    </sheetView>
  </sheetViews>
  <sheetFormatPr defaultRowHeight="18.75" customHeight="1" x14ac:dyDescent="0.25"/>
  <cols>
    <col min="1" max="1" width="135.28515625" style="12" customWidth="1"/>
    <col min="2" max="2" width="16" customWidth="1"/>
    <col min="3" max="3" width="21.7109375" customWidth="1"/>
  </cols>
  <sheetData>
    <row r="1" spans="1:3" ht="18.75" customHeight="1" x14ac:dyDescent="0.25">
      <c r="A1" s="3" t="s">
        <v>127</v>
      </c>
      <c r="B1" s="2" t="s">
        <v>128</v>
      </c>
      <c r="C1" s="2" t="s">
        <v>129</v>
      </c>
    </row>
    <row r="2" spans="1:3" ht="18.75" customHeight="1" x14ac:dyDescent="0.25">
      <c r="A2" s="4" t="s">
        <v>45</v>
      </c>
      <c r="C2">
        <f>MAX(B3:B6)</f>
        <v>2</v>
      </c>
    </row>
    <row r="3" spans="1:3" ht="18.75" customHeight="1" x14ac:dyDescent="0.25">
      <c r="A3" s="5" t="s">
        <v>125</v>
      </c>
      <c r="B3">
        <v>0</v>
      </c>
    </row>
    <row r="4" spans="1:3" ht="18.75" customHeight="1" x14ac:dyDescent="0.25">
      <c r="A4" s="5" t="s">
        <v>126</v>
      </c>
      <c r="B4">
        <v>0</v>
      </c>
    </row>
    <row r="5" spans="1:3" ht="18.75" customHeight="1" x14ac:dyDescent="0.25">
      <c r="A5" s="5" t="s">
        <v>70</v>
      </c>
      <c r="B5">
        <v>2</v>
      </c>
    </row>
    <row r="6" spans="1:3" ht="18.75" customHeight="1" x14ac:dyDescent="0.25">
      <c r="A6" s="5" t="s">
        <v>71</v>
      </c>
      <c r="B6">
        <v>2</v>
      </c>
    </row>
    <row r="7" spans="1:3" ht="18.75" customHeight="1" x14ac:dyDescent="0.25">
      <c r="A7" s="5"/>
    </row>
    <row r="8" spans="1:3" ht="18.75" customHeight="1" x14ac:dyDescent="0.25">
      <c r="A8" s="4" t="s">
        <v>46</v>
      </c>
      <c r="C8">
        <f>MAX(B9:B13)</f>
        <v>2</v>
      </c>
    </row>
    <row r="9" spans="1:3" ht="18.75" customHeight="1" x14ac:dyDescent="0.25">
      <c r="A9" s="5" t="s">
        <v>0</v>
      </c>
      <c r="B9">
        <v>0</v>
      </c>
    </row>
    <row r="10" spans="1:3" ht="18.75" customHeight="1" x14ac:dyDescent="0.25">
      <c r="A10" s="5" t="s">
        <v>1</v>
      </c>
      <c r="B10">
        <v>0</v>
      </c>
    </row>
    <row r="11" spans="1:3" ht="18.75" customHeight="1" x14ac:dyDescent="0.25">
      <c r="A11" s="5" t="s">
        <v>72</v>
      </c>
      <c r="B11">
        <v>2</v>
      </c>
    </row>
    <row r="12" spans="1:3" ht="18.75" customHeight="1" x14ac:dyDescent="0.25">
      <c r="A12" s="5" t="s">
        <v>73</v>
      </c>
      <c r="B12">
        <v>2</v>
      </c>
    </row>
    <row r="13" spans="1:3" ht="18.75" customHeight="1" x14ac:dyDescent="0.25">
      <c r="A13" s="5" t="s">
        <v>2</v>
      </c>
      <c r="B13">
        <v>0</v>
      </c>
    </row>
    <row r="14" spans="1:3" ht="18.75" customHeight="1" x14ac:dyDescent="0.25">
      <c r="A14" s="5"/>
    </row>
    <row r="15" spans="1:3" ht="18.75" customHeight="1" x14ac:dyDescent="0.25">
      <c r="A15" s="4" t="s">
        <v>131</v>
      </c>
      <c r="C15">
        <f>MAX(B16:B17)</f>
        <v>6</v>
      </c>
    </row>
    <row r="16" spans="1:3" ht="18.75" customHeight="1" x14ac:dyDescent="0.25">
      <c r="A16" s="5" t="s">
        <v>93</v>
      </c>
      <c r="B16">
        <v>6</v>
      </c>
    </row>
    <row r="17" spans="1:3" ht="18.75" customHeight="1" x14ac:dyDescent="0.25">
      <c r="A17" s="5" t="s">
        <v>3</v>
      </c>
      <c r="B17">
        <v>0</v>
      </c>
    </row>
    <row r="18" spans="1:3" ht="18.75" customHeight="1" x14ac:dyDescent="0.25">
      <c r="A18" s="1"/>
    </row>
    <row r="19" spans="1:3" ht="18.75" customHeight="1" x14ac:dyDescent="0.25">
      <c r="A19" s="4" t="s">
        <v>47</v>
      </c>
      <c r="C19">
        <f>MAX(B20:B22)</f>
        <v>2</v>
      </c>
    </row>
    <row r="20" spans="1:3" ht="18.75" customHeight="1" x14ac:dyDescent="0.25">
      <c r="A20" s="5" t="s">
        <v>91</v>
      </c>
      <c r="B20">
        <v>2</v>
      </c>
    </row>
    <row r="21" spans="1:3" ht="18.75" customHeight="1" x14ac:dyDescent="0.25">
      <c r="A21" s="5" t="s">
        <v>4</v>
      </c>
      <c r="B21">
        <v>1</v>
      </c>
    </row>
    <row r="22" spans="1:3" ht="18.75" customHeight="1" x14ac:dyDescent="0.25">
      <c r="A22" s="5" t="s">
        <v>5</v>
      </c>
      <c r="B22">
        <v>0</v>
      </c>
    </row>
    <row r="23" spans="1:3" ht="18.75" customHeight="1" x14ac:dyDescent="0.25">
      <c r="A23" s="5"/>
    </row>
    <row r="24" spans="1:3" ht="18.75" customHeight="1" x14ac:dyDescent="0.25">
      <c r="A24" s="4" t="s">
        <v>48</v>
      </c>
      <c r="C24">
        <f>MAX(B25:B29)</f>
        <v>2</v>
      </c>
    </row>
    <row r="25" spans="1:3" ht="18.75" customHeight="1" x14ac:dyDescent="0.25">
      <c r="A25" s="5" t="s">
        <v>6</v>
      </c>
      <c r="B25">
        <v>0</v>
      </c>
    </row>
    <row r="26" spans="1:3" ht="18.75" customHeight="1" x14ac:dyDescent="0.25">
      <c r="A26" s="5" t="s">
        <v>7</v>
      </c>
      <c r="B26">
        <v>0</v>
      </c>
    </row>
    <row r="27" spans="1:3" ht="18.75" customHeight="1" x14ac:dyDescent="0.25">
      <c r="A27" s="5" t="s">
        <v>74</v>
      </c>
      <c r="B27">
        <v>2</v>
      </c>
    </row>
    <row r="28" spans="1:3" ht="18.75" customHeight="1" x14ac:dyDescent="0.25">
      <c r="A28" s="5" t="s">
        <v>75</v>
      </c>
      <c r="B28">
        <v>2</v>
      </c>
    </row>
    <row r="29" spans="1:3" ht="18.75" customHeight="1" x14ac:dyDescent="0.25">
      <c r="A29" s="5" t="s">
        <v>76</v>
      </c>
      <c r="B29">
        <v>2</v>
      </c>
    </row>
    <row r="30" spans="1:3" ht="18.75" customHeight="1" x14ac:dyDescent="0.25">
      <c r="A30" s="1"/>
    </row>
    <row r="31" spans="1:3" ht="18.75" customHeight="1" x14ac:dyDescent="0.25">
      <c r="A31" s="4" t="s">
        <v>130</v>
      </c>
      <c r="C31">
        <v>12</v>
      </c>
    </row>
    <row r="32" spans="1:3" ht="18.75" customHeight="1" x14ac:dyDescent="0.25">
      <c r="A32" s="6"/>
    </row>
    <row r="33" spans="1:3" ht="18.75" customHeight="1" x14ac:dyDescent="0.25">
      <c r="A33" s="4" t="s">
        <v>8</v>
      </c>
      <c r="C33">
        <f>MAX(B34:B35)</f>
        <v>2</v>
      </c>
    </row>
    <row r="34" spans="1:3" ht="18.75" customHeight="1" x14ac:dyDescent="0.25">
      <c r="A34" s="7" t="s">
        <v>92</v>
      </c>
      <c r="B34">
        <v>2</v>
      </c>
    </row>
    <row r="35" spans="1:3" ht="18.75" customHeight="1" x14ac:dyDescent="0.25">
      <c r="A35" s="7" t="s">
        <v>9</v>
      </c>
      <c r="B35">
        <v>0</v>
      </c>
    </row>
    <row r="36" spans="1:3" ht="18.75" customHeight="1" x14ac:dyDescent="0.25">
      <c r="A36" s="4"/>
    </row>
    <row r="37" spans="1:3" ht="18.75" customHeight="1" x14ac:dyDescent="0.25">
      <c r="A37" s="4" t="s">
        <v>49</v>
      </c>
      <c r="C37">
        <f>MAX(B38:B40)</f>
        <v>2</v>
      </c>
    </row>
    <row r="38" spans="1:3" ht="18.75" customHeight="1" x14ac:dyDescent="0.25">
      <c r="A38" s="5" t="s">
        <v>93</v>
      </c>
      <c r="B38">
        <v>2</v>
      </c>
    </row>
    <row r="39" spans="1:3" ht="18.75" customHeight="1" x14ac:dyDescent="0.25">
      <c r="A39" s="5" t="s">
        <v>3</v>
      </c>
      <c r="B39">
        <v>0</v>
      </c>
    </row>
    <row r="40" spans="1:3" ht="18.75" customHeight="1" x14ac:dyDescent="0.25">
      <c r="A40" s="5" t="s">
        <v>10</v>
      </c>
      <c r="B40">
        <v>0</v>
      </c>
    </row>
    <row r="41" spans="1:3" ht="18.75" customHeight="1" x14ac:dyDescent="0.25">
      <c r="A41" s="1"/>
    </row>
    <row r="42" spans="1:3" ht="18.75" customHeight="1" x14ac:dyDescent="0.25">
      <c r="A42" s="4" t="s">
        <v>50</v>
      </c>
      <c r="C42">
        <f>MAX(B43:B47)</f>
        <v>2</v>
      </c>
    </row>
    <row r="43" spans="1:3" ht="18.75" customHeight="1" x14ac:dyDescent="0.25">
      <c r="A43" s="5" t="s">
        <v>11</v>
      </c>
      <c r="B43">
        <v>0</v>
      </c>
    </row>
    <row r="44" spans="1:3" ht="18.75" customHeight="1" x14ac:dyDescent="0.25">
      <c r="A44" s="5" t="s">
        <v>12</v>
      </c>
      <c r="B44">
        <v>0</v>
      </c>
    </row>
    <row r="45" spans="1:3" ht="18.75" customHeight="1" x14ac:dyDescent="0.25">
      <c r="A45" s="5" t="s">
        <v>13</v>
      </c>
      <c r="B45">
        <v>0</v>
      </c>
    </row>
    <row r="46" spans="1:3" ht="18.75" customHeight="1" x14ac:dyDescent="0.25">
      <c r="A46" s="5" t="s">
        <v>94</v>
      </c>
      <c r="B46">
        <v>2</v>
      </c>
    </row>
    <row r="47" spans="1:3" ht="18.75" customHeight="1" x14ac:dyDescent="0.25">
      <c r="A47" s="5" t="s">
        <v>95</v>
      </c>
      <c r="B47">
        <v>2</v>
      </c>
    </row>
    <row r="48" spans="1:3" ht="18.75" customHeight="1" x14ac:dyDescent="0.25">
      <c r="A48" s="5"/>
    </row>
    <row r="49" spans="1:3" ht="18.75" customHeight="1" x14ac:dyDescent="0.25">
      <c r="A49" s="4" t="s">
        <v>51</v>
      </c>
      <c r="C49">
        <f>MAX(B50:B53)</f>
        <v>2</v>
      </c>
    </row>
    <row r="50" spans="1:3" ht="18.75" customHeight="1" x14ac:dyDescent="0.25">
      <c r="A50" s="5" t="s">
        <v>14</v>
      </c>
      <c r="B50">
        <v>1</v>
      </c>
    </row>
    <row r="51" spans="1:3" ht="18.75" customHeight="1" x14ac:dyDescent="0.25">
      <c r="A51" s="5" t="s">
        <v>15</v>
      </c>
      <c r="B51">
        <v>2</v>
      </c>
    </row>
    <row r="52" spans="1:3" ht="18.75" customHeight="1" x14ac:dyDescent="0.25">
      <c r="A52" s="5" t="s">
        <v>96</v>
      </c>
      <c r="B52">
        <v>2</v>
      </c>
    </row>
    <row r="53" spans="1:3" ht="18.75" customHeight="1" x14ac:dyDescent="0.25">
      <c r="A53" s="5" t="s">
        <v>16</v>
      </c>
      <c r="B53">
        <v>0</v>
      </c>
    </row>
    <row r="54" spans="1:3" ht="18.75" customHeight="1" x14ac:dyDescent="0.25">
      <c r="A54" s="5"/>
    </row>
    <row r="55" spans="1:3" ht="18.75" customHeight="1" x14ac:dyDescent="0.25">
      <c r="A55" s="4" t="s">
        <v>52</v>
      </c>
      <c r="C55">
        <f>MAX(B56:B60)</f>
        <v>2</v>
      </c>
    </row>
    <row r="56" spans="1:3" ht="18.75" customHeight="1" x14ac:dyDescent="0.25">
      <c r="A56" s="5" t="s">
        <v>77</v>
      </c>
      <c r="B56">
        <v>1</v>
      </c>
    </row>
    <row r="57" spans="1:3" ht="18.75" customHeight="1" x14ac:dyDescent="0.25">
      <c r="A57" s="5" t="s">
        <v>97</v>
      </c>
      <c r="B57">
        <v>2</v>
      </c>
    </row>
    <row r="58" spans="1:3" ht="18.75" customHeight="1" x14ac:dyDescent="0.25">
      <c r="A58" s="5" t="s">
        <v>98</v>
      </c>
      <c r="B58">
        <v>2</v>
      </c>
    </row>
    <row r="59" spans="1:3" ht="18.75" customHeight="1" x14ac:dyDescent="0.25">
      <c r="A59" s="5" t="s">
        <v>17</v>
      </c>
      <c r="B59">
        <v>0</v>
      </c>
    </row>
    <row r="60" spans="1:3" ht="18.75" customHeight="1" x14ac:dyDescent="0.25">
      <c r="A60" s="5" t="s">
        <v>78</v>
      </c>
      <c r="B60">
        <v>1</v>
      </c>
    </row>
    <row r="61" spans="1:3" ht="18.75" customHeight="1" x14ac:dyDescent="0.25">
      <c r="A61" s="5"/>
    </row>
    <row r="62" spans="1:3" ht="18.75" customHeight="1" x14ac:dyDescent="0.25">
      <c r="A62" s="4" t="s">
        <v>53</v>
      </c>
      <c r="C62">
        <f>MAX(B63:B67)</f>
        <v>2</v>
      </c>
    </row>
    <row r="63" spans="1:3" ht="18.75" customHeight="1" x14ac:dyDescent="0.25">
      <c r="A63" s="5" t="s">
        <v>99</v>
      </c>
      <c r="B63">
        <v>2</v>
      </c>
    </row>
    <row r="64" spans="1:3" ht="18.75" customHeight="1" x14ac:dyDescent="0.25">
      <c r="A64" s="5" t="s">
        <v>100</v>
      </c>
      <c r="B64">
        <v>2</v>
      </c>
    </row>
    <row r="65" spans="1:3" ht="18.75" customHeight="1" x14ac:dyDescent="0.25">
      <c r="A65" s="5" t="s">
        <v>79</v>
      </c>
      <c r="B65">
        <v>1</v>
      </c>
    </row>
    <row r="66" spans="1:3" ht="18.75" customHeight="1" x14ac:dyDescent="0.25">
      <c r="A66" s="5" t="s">
        <v>18</v>
      </c>
      <c r="B66">
        <v>0</v>
      </c>
    </row>
    <row r="67" spans="1:3" ht="18.75" customHeight="1" x14ac:dyDescent="0.25">
      <c r="A67" s="5" t="s">
        <v>19</v>
      </c>
      <c r="B67">
        <v>0</v>
      </c>
    </row>
    <row r="68" spans="1:3" ht="18.75" customHeight="1" x14ac:dyDescent="0.25">
      <c r="A68" s="5"/>
    </row>
    <row r="69" spans="1:3" ht="18.75" customHeight="1" x14ac:dyDescent="0.25">
      <c r="A69" s="4" t="s">
        <v>54</v>
      </c>
      <c r="C69">
        <f>MAX(B70:B72)</f>
        <v>2</v>
      </c>
    </row>
    <row r="70" spans="1:3" ht="18.75" customHeight="1" x14ac:dyDescent="0.25">
      <c r="A70" s="5" t="s">
        <v>101</v>
      </c>
      <c r="B70">
        <v>2</v>
      </c>
    </row>
    <row r="71" spans="1:3" ht="18.75" customHeight="1" x14ac:dyDescent="0.25">
      <c r="A71" s="5" t="s">
        <v>20</v>
      </c>
      <c r="B71">
        <v>1</v>
      </c>
    </row>
    <row r="72" spans="1:3" ht="18.75" customHeight="1" x14ac:dyDescent="0.25">
      <c r="A72" s="5" t="s">
        <v>21</v>
      </c>
      <c r="B72">
        <v>0</v>
      </c>
    </row>
    <row r="73" spans="1:3" ht="18.75" customHeight="1" x14ac:dyDescent="0.25">
      <c r="A73" s="5"/>
    </row>
    <row r="74" spans="1:3" ht="18.75" customHeight="1" x14ac:dyDescent="0.25">
      <c r="A74" s="4" t="s">
        <v>55</v>
      </c>
      <c r="C74">
        <f>MAX(B75:B79)</f>
        <v>2</v>
      </c>
    </row>
    <row r="75" spans="1:3" ht="18.75" customHeight="1" x14ac:dyDescent="0.25">
      <c r="A75" s="5" t="s">
        <v>93</v>
      </c>
      <c r="B75">
        <v>2</v>
      </c>
    </row>
    <row r="76" spans="1:3" ht="18.75" customHeight="1" x14ac:dyDescent="0.25">
      <c r="A76" s="5" t="s">
        <v>80</v>
      </c>
      <c r="B76">
        <v>1</v>
      </c>
    </row>
    <row r="77" spans="1:3" ht="18.75" customHeight="1" x14ac:dyDescent="0.25">
      <c r="A77" s="5" t="s">
        <v>22</v>
      </c>
      <c r="B77">
        <v>0</v>
      </c>
    </row>
    <row r="78" spans="1:3" ht="18.75" customHeight="1" x14ac:dyDescent="0.25">
      <c r="A78" s="5" t="s">
        <v>102</v>
      </c>
      <c r="B78">
        <v>2</v>
      </c>
    </row>
    <row r="79" spans="1:3" ht="18.75" customHeight="1" x14ac:dyDescent="0.25">
      <c r="A79" s="5" t="s">
        <v>81</v>
      </c>
      <c r="B79">
        <v>1</v>
      </c>
    </row>
    <row r="80" spans="1:3" ht="18.75" customHeight="1" x14ac:dyDescent="0.25">
      <c r="A80" s="5"/>
    </row>
    <row r="81" spans="1:3" ht="18.75" customHeight="1" x14ac:dyDescent="0.25">
      <c r="A81" s="4" t="s">
        <v>56</v>
      </c>
      <c r="C81">
        <f>MAX(B82:B86)</f>
        <v>3</v>
      </c>
    </row>
    <row r="82" spans="1:3" ht="18.75" customHeight="1" x14ac:dyDescent="0.25">
      <c r="A82" s="5" t="s">
        <v>103</v>
      </c>
      <c r="B82">
        <v>3</v>
      </c>
    </row>
    <row r="83" spans="1:3" ht="15" x14ac:dyDescent="0.25">
      <c r="A83" s="5" t="s">
        <v>23</v>
      </c>
      <c r="B83">
        <v>0</v>
      </c>
    </row>
    <row r="84" spans="1:3" ht="15" x14ac:dyDescent="0.25">
      <c r="A84" s="5" t="s">
        <v>120</v>
      </c>
      <c r="B84">
        <v>1</v>
      </c>
    </row>
    <row r="85" spans="1:3" ht="30" customHeight="1" x14ac:dyDescent="0.25">
      <c r="A85" s="5" t="s">
        <v>104</v>
      </c>
      <c r="B85">
        <v>3</v>
      </c>
    </row>
    <row r="86" spans="1:3" ht="30" customHeight="1" x14ac:dyDescent="0.25">
      <c r="A86" s="5" t="s">
        <v>105</v>
      </c>
      <c r="B86">
        <v>3</v>
      </c>
    </row>
    <row r="87" spans="1:3" ht="18.75" customHeight="1" x14ac:dyDescent="0.25">
      <c r="A87" s="5"/>
    </row>
    <row r="88" spans="1:3" ht="36.75" customHeight="1" x14ac:dyDescent="0.25">
      <c r="A88" s="4" t="s">
        <v>24</v>
      </c>
      <c r="C88">
        <f>MAX(B89:B90)</f>
        <v>2</v>
      </c>
    </row>
    <row r="89" spans="1:3" ht="18.75" customHeight="1" x14ac:dyDescent="0.25">
      <c r="A89" s="5" t="s">
        <v>25</v>
      </c>
      <c r="B89">
        <v>0</v>
      </c>
    </row>
    <row r="90" spans="1:3" ht="18.75" customHeight="1" x14ac:dyDescent="0.25">
      <c r="A90" s="5" t="s">
        <v>106</v>
      </c>
      <c r="B90">
        <v>2</v>
      </c>
    </row>
    <row r="91" spans="1:3" ht="18.75" customHeight="1" x14ac:dyDescent="0.25">
      <c r="A91" s="5"/>
    </row>
    <row r="92" spans="1:3" ht="18.75" customHeight="1" x14ac:dyDescent="0.25">
      <c r="A92" s="4" t="s">
        <v>57</v>
      </c>
      <c r="C92">
        <f>MAX(B93:B95)</f>
        <v>8</v>
      </c>
    </row>
    <row r="93" spans="1:3" ht="18.75" customHeight="1" x14ac:dyDescent="0.25">
      <c r="A93" s="5" t="s">
        <v>107</v>
      </c>
      <c r="B93">
        <v>5</v>
      </c>
    </row>
    <row r="94" spans="1:3" ht="18.75" customHeight="1" x14ac:dyDescent="0.25">
      <c r="A94" s="5" t="s">
        <v>122</v>
      </c>
      <c r="B94">
        <v>8</v>
      </c>
    </row>
    <row r="95" spans="1:3" ht="18.75" customHeight="1" x14ac:dyDescent="0.25">
      <c r="A95" s="5" t="s">
        <v>26</v>
      </c>
      <c r="B95">
        <v>0</v>
      </c>
    </row>
    <row r="96" spans="1:3" ht="18.75" customHeight="1" x14ac:dyDescent="0.25">
      <c r="A96" s="5"/>
    </row>
    <row r="97" spans="1:3" ht="18.75" customHeight="1" x14ac:dyDescent="0.25">
      <c r="A97" s="4" t="s">
        <v>58</v>
      </c>
      <c r="C97">
        <f>MAX(B98:B100)</f>
        <v>3</v>
      </c>
    </row>
    <row r="98" spans="1:3" ht="18.75" customHeight="1" x14ac:dyDescent="0.25">
      <c r="A98" s="5" t="s">
        <v>108</v>
      </c>
      <c r="B98">
        <v>3</v>
      </c>
    </row>
    <row r="99" spans="1:3" ht="18.75" customHeight="1" x14ac:dyDescent="0.25">
      <c r="A99" s="5" t="s">
        <v>82</v>
      </c>
      <c r="B99">
        <v>2</v>
      </c>
    </row>
    <row r="100" spans="1:3" ht="18.75" customHeight="1" x14ac:dyDescent="0.25">
      <c r="A100" s="5" t="s">
        <v>27</v>
      </c>
      <c r="B100">
        <v>0</v>
      </c>
    </row>
    <row r="101" spans="1:3" ht="18.75" customHeight="1" x14ac:dyDescent="0.25">
      <c r="A101" s="1"/>
    </row>
    <row r="102" spans="1:3" ht="18.75" customHeight="1" x14ac:dyDescent="0.25">
      <c r="A102" s="4" t="s">
        <v>59</v>
      </c>
      <c r="C102">
        <f>MAX(B103:B105)</f>
        <v>3</v>
      </c>
    </row>
    <row r="103" spans="1:3" ht="18.75" customHeight="1" x14ac:dyDescent="0.25">
      <c r="A103" s="5" t="s">
        <v>109</v>
      </c>
      <c r="B103">
        <v>3</v>
      </c>
    </row>
    <row r="104" spans="1:3" ht="18.75" customHeight="1" x14ac:dyDescent="0.25">
      <c r="A104" s="5" t="s">
        <v>83</v>
      </c>
      <c r="B104">
        <v>1</v>
      </c>
    </row>
    <row r="105" spans="1:3" ht="18.75" customHeight="1" x14ac:dyDescent="0.25">
      <c r="A105" s="5" t="s">
        <v>28</v>
      </c>
      <c r="B105">
        <v>0</v>
      </c>
    </row>
    <row r="106" spans="1:3" ht="18.75" customHeight="1" x14ac:dyDescent="0.25">
      <c r="A106" s="5"/>
    </row>
    <row r="107" spans="1:3" ht="18.75" customHeight="1" x14ac:dyDescent="0.25">
      <c r="A107" s="4" t="s">
        <v>60</v>
      </c>
      <c r="C107">
        <f>MAX(B108:B110)</f>
        <v>3</v>
      </c>
    </row>
    <row r="108" spans="1:3" ht="18.75" customHeight="1" x14ac:dyDescent="0.25">
      <c r="A108" s="5" t="s">
        <v>93</v>
      </c>
      <c r="B108">
        <v>3</v>
      </c>
    </row>
    <row r="109" spans="1:3" ht="18.75" customHeight="1" x14ac:dyDescent="0.25">
      <c r="A109" s="5" t="s">
        <v>3</v>
      </c>
      <c r="B109">
        <v>0</v>
      </c>
    </row>
    <row r="110" spans="1:3" ht="18.75" customHeight="1" x14ac:dyDescent="0.25">
      <c r="A110" s="5" t="s">
        <v>10</v>
      </c>
      <c r="B110">
        <v>0</v>
      </c>
    </row>
    <row r="111" spans="1:3" ht="18.75" customHeight="1" x14ac:dyDescent="0.25">
      <c r="A111" s="5"/>
    </row>
    <row r="112" spans="1:3" ht="18.75" customHeight="1" x14ac:dyDescent="0.25">
      <c r="A112" s="4" t="s">
        <v>61</v>
      </c>
      <c r="C112">
        <f>MAX(B113:B116)</f>
        <v>4</v>
      </c>
    </row>
    <row r="113" spans="1:3" ht="18.75" customHeight="1" x14ac:dyDescent="0.25">
      <c r="A113" s="5" t="s">
        <v>93</v>
      </c>
      <c r="B113">
        <v>4</v>
      </c>
    </row>
    <row r="114" spans="1:3" ht="18.75" customHeight="1" x14ac:dyDescent="0.25">
      <c r="A114" s="5" t="s">
        <v>3</v>
      </c>
      <c r="B114">
        <v>0</v>
      </c>
    </row>
    <row r="115" spans="1:3" ht="18.75" customHeight="1" x14ac:dyDescent="0.25">
      <c r="A115" s="5" t="s">
        <v>10</v>
      </c>
      <c r="B115">
        <v>0</v>
      </c>
    </row>
    <row r="116" spans="1:3" ht="18.75" customHeight="1" x14ac:dyDescent="0.25">
      <c r="A116" s="8" t="s">
        <v>110</v>
      </c>
      <c r="B116">
        <v>4</v>
      </c>
    </row>
    <row r="117" spans="1:3" ht="18.75" customHeight="1" x14ac:dyDescent="0.25">
      <c r="A117" s="8"/>
    </row>
    <row r="118" spans="1:3" ht="25.5" x14ac:dyDescent="0.25">
      <c r="A118" s="9" t="s">
        <v>62</v>
      </c>
      <c r="C118">
        <f>MAX(B119:B122)</f>
        <v>5</v>
      </c>
    </row>
    <row r="119" spans="1:3" ht="18.75" customHeight="1" x14ac:dyDescent="0.25">
      <c r="A119" s="5" t="s">
        <v>29</v>
      </c>
      <c r="B119">
        <v>0</v>
      </c>
    </row>
    <row r="120" spans="1:3" ht="18.75" customHeight="1" x14ac:dyDescent="0.25">
      <c r="A120" s="5" t="s">
        <v>84</v>
      </c>
      <c r="B120">
        <v>2</v>
      </c>
    </row>
    <row r="121" spans="1:3" ht="18.75" customHeight="1" x14ac:dyDescent="0.25">
      <c r="A121" s="5" t="s">
        <v>111</v>
      </c>
      <c r="B121">
        <v>5</v>
      </c>
    </row>
    <row r="122" spans="1:3" ht="18.75" customHeight="1" x14ac:dyDescent="0.25">
      <c r="A122" s="5" t="s">
        <v>30</v>
      </c>
      <c r="B122">
        <v>5</v>
      </c>
    </row>
    <row r="123" spans="1:3" ht="18.75" customHeight="1" x14ac:dyDescent="0.25">
      <c r="A123" s="5"/>
    </row>
    <row r="124" spans="1:3" ht="18.75" customHeight="1" x14ac:dyDescent="0.25">
      <c r="A124" s="4" t="s">
        <v>63</v>
      </c>
      <c r="C124">
        <f>MAX(B125:B126)</f>
        <v>2</v>
      </c>
    </row>
    <row r="125" spans="1:3" ht="18.75" customHeight="1" x14ac:dyDescent="0.25">
      <c r="A125" s="5" t="s">
        <v>85</v>
      </c>
      <c r="B125">
        <v>2</v>
      </c>
    </row>
    <row r="126" spans="1:3" ht="18.75" customHeight="1" x14ac:dyDescent="0.25">
      <c r="A126" s="5" t="s">
        <v>31</v>
      </c>
      <c r="B126">
        <v>0</v>
      </c>
    </row>
    <row r="127" spans="1:3" ht="18.75" customHeight="1" x14ac:dyDescent="0.25">
      <c r="A127" s="5"/>
    </row>
    <row r="128" spans="1:3" ht="18.75" customHeight="1" x14ac:dyDescent="0.25">
      <c r="A128" s="13" t="s">
        <v>64</v>
      </c>
      <c r="C128">
        <f>MAX(B129:B131)</f>
        <v>5</v>
      </c>
    </row>
    <row r="129" spans="1:3" ht="18.75" customHeight="1" x14ac:dyDescent="0.25">
      <c r="A129" s="14" t="s">
        <v>112</v>
      </c>
      <c r="B129">
        <v>3</v>
      </c>
    </row>
    <row r="130" spans="1:3" ht="18.75" customHeight="1" x14ac:dyDescent="0.25">
      <c r="A130" s="14" t="s">
        <v>32</v>
      </c>
      <c r="B130">
        <v>0</v>
      </c>
    </row>
    <row r="131" spans="1:3" ht="18.75" customHeight="1" x14ac:dyDescent="0.25">
      <c r="A131" s="14" t="s">
        <v>123</v>
      </c>
      <c r="B131">
        <v>5</v>
      </c>
    </row>
    <row r="132" spans="1:3" ht="18.75" customHeight="1" x14ac:dyDescent="0.25">
      <c r="A132" s="14"/>
    </row>
    <row r="133" spans="1:3" ht="18.75" customHeight="1" x14ac:dyDescent="0.25">
      <c r="A133" s="13" t="s">
        <v>33</v>
      </c>
      <c r="C133">
        <f>MAX(B134:B136)</f>
        <v>2</v>
      </c>
    </row>
    <row r="134" spans="1:3" ht="18.75" customHeight="1" x14ac:dyDescent="0.25">
      <c r="A134" s="14" t="s">
        <v>34</v>
      </c>
      <c r="B134">
        <v>0</v>
      </c>
    </row>
    <row r="135" spans="1:3" ht="18.75" customHeight="1" x14ac:dyDescent="0.25">
      <c r="A135" s="14" t="s">
        <v>35</v>
      </c>
      <c r="B135">
        <v>2</v>
      </c>
    </row>
    <row r="136" spans="1:3" ht="18.75" customHeight="1" x14ac:dyDescent="0.25">
      <c r="A136" s="14" t="s">
        <v>36</v>
      </c>
      <c r="B136">
        <v>1</v>
      </c>
    </row>
    <row r="137" spans="1:3" ht="18.75" customHeight="1" x14ac:dyDescent="0.25">
      <c r="A137" s="10"/>
    </row>
    <row r="138" spans="1:3" ht="18.75" customHeight="1" x14ac:dyDescent="0.25">
      <c r="A138" s="4" t="s">
        <v>65</v>
      </c>
      <c r="C138">
        <f>MAX(B139:B142)</f>
        <v>5</v>
      </c>
    </row>
    <row r="139" spans="1:3" ht="18.75" customHeight="1" x14ac:dyDescent="0.25">
      <c r="A139" s="5" t="s">
        <v>113</v>
      </c>
      <c r="B139">
        <v>5</v>
      </c>
    </row>
    <row r="140" spans="1:3" ht="18.75" customHeight="1" x14ac:dyDescent="0.25">
      <c r="A140" s="5" t="s">
        <v>121</v>
      </c>
      <c r="B140">
        <v>1</v>
      </c>
    </row>
    <row r="141" spans="1:3" ht="18.75" customHeight="1" x14ac:dyDescent="0.25">
      <c r="A141" s="5" t="s">
        <v>117</v>
      </c>
      <c r="B141">
        <v>5</v>
      </c>
    </row>
    <row r="142" spans="1:3" ht="18.75" customHeight="1" x14ac:dyDescent="0.25">
      <c r="A142" s="8" t="s">
        <v>37</v>
      </c>
      <c r="B142">
        <v>0</v>
      </c>
    </row>
    <row r="143" spans="1:3" ht="18.75" customHeight="1" x14ac:dyDescent="0.25">
      <c r="A143" s="11"/>
    </row>
    <row r="144" spans="1:3" ht="18.75" customHeight="1" x14ac:dyDescent="0.25">
      <c r="A144" s="4" t="s">
        <v>66</v>
      </c>
      <c r="C144">
        <f>MAX(B145:B148)</f>
        <v>3</v>
      </c>
    </row>
    <row r="145" spans="1:3" ht="18.75" customHeight="1" x14ac:dyDescent="0.25">
      <c r="A145" s="5" t="s">
        <v>114</v>
      </c>
      <c r="B145">
        <v>3</v>
      </c>
    </row>
    <row r="146" spans="1:3" ht="18.75" customHeight="1" x14ac:dyDescent="0.25">
      <c r="A146" s="5" t="s">
        <v>118</v>
      </c>
      <c r="B146">
        <v>1</v>
      </c>
    </row>
    <row r="147" spans="1:3" ht="18.75" customHeight="1" x14ac:dyDescent="0.25">
      <c r="A147" s="5" t="s">
        <v>115</v>
      </c>
      <c r="B147">
        <v>3</v>
      </c>
    </row>
    <row r="148" spans="1:3" ht="18.75" customHeight="1" x14ac:dyDescent="0.25">
      <c r="A148" s="5" t="s">
        <v>38</v>
      </c>
      <c r="B148">
        <v>0</v>
      </c>
    </row>
    <row r="149" spans="1:3" ht="18.75" customHeight="1" x14ac:dyDescent="0.25">
      <c r="A149" s="5"/>
    </row>
    <row r="150" spans="1:3" ht="18.75" customHeight="1" x14ac:dyDescent="0.25">
      <c r="A150" s="4" t="s">
        <v>39</v>
      </c>
      <c r="C150">
        <f>MAX(B151:B152)</f>
        <v>2</v>
      </c>
    </row>
    <row r="151" spans="1:3" ht="18.75" customHeight="1" x14ac:dyDescent="0.25">
      <c r="A151" s="5" t="s">
        <v>40</v>
      </c>
      <c r="B151">
        <v>0</v>
      </c>
    </row>
    <row r="152" spans="1:3" ht="18.75" customHeight="1" x14ac:dyDescent="0.25">
      <c r="A152" s="5" t="s">
        <v>86</v>
      </c>
      <c r="B152">
        <v>2</v>
      </c>
    </row>
    <row r="153" spans="1:3" ht="18.75" customHeight="1" x14ac:dyDescent="0.25">
      <c r="A153" s="5"/>
    </row>
    <row r="154" spans="1:3" ht="18.75" customHeight="1" x14ac:dyDescent="0.25">
      <c r="A154" s="4" t="s">
        <v>67</v>
      </c>
      <c r="C154">
        <f>MAX(B155:B157)</f>
        <v>2</v>
      </c>
    </row>
    <row r="155" spans="1:3" ht="18.75" customHeight="1" x14ac:dyDescent="0.25">
      <c r="A155" s="5" t="s">
        <v>87</v>
      </c>
      <c r="B155">
        <v>2</v>
      </c>
    </row>
    <row r="156" spans="1:3" ht="18.75" customHeight="1" x14ac:dyDescent="0.25">
      <c r="A156" s="8" t="s">
        <v>88</v>
      </c>
      <c r="B156">
        <v>2</v>
      </c>
    </row>
    <row r="157" spans="1:3" ht="18.75" customHeight="1" x14ac:dyDescent="0.25">
      <c r="A157" s="8" t="s">
        <v>41</v>
      </c>
      <c r="B157">
        <v>0</v>
      </c>
    </row>
    <row r="158" spans="1:3" ht="18.75" customHeight="1" x14ac:dyDescent="0.25">
      <c r="A158" s="8"/>
    </row>
    <row r="159" spans="1:3" ht="18.75" customHeight="1" x14ac:dyDescent="0.25">
      <c r="A159" s="4" t="s">
        <v>68</v>
      </c>
      <c r="C159">
        <f>MAX(B160:B163)</f>
        <v>2</v>
      </c>
    </row>
    <row r="160" spans="1:3" ht="18.75" customHeight="1" x14ac:dyDescent="0.25">
      <c r="A160" s="5" t="s">
        <v>89</v>
      </c>
      <c r="B160">
        <v>2</v>
      </c>
    </row>
    <row r="161" spans="1:3" ht="18.75" customHeight="1" x14ac:dyDescent="0.25">
      <c r="A161" s="5" t="s">
        <v>42</v>
      </c>
      <c r="B161">
        <v>0</v>
      </c>
    </row>
    <row r="162" spans="1:3" ht="18.75" customHeight="1" x14ac:dyDescent="0.25">
      <c r="A162" s="5" t="s">
        <v>43</v>
      </c>
      <c r="B162">
        <v>0</v>
      </c>
    </row>
    <row r="163" spans="1:3" ht="18.75" customHeight="1" x14ac:dyDescent="0.25">
      <c r="A163" s="5" t="s">
        <v>90</v>
      </c>
      <c r="B163">
        <v>2</v>
      </c>
    </row>
    <row r="164" spans="1:3" ht="18.75" customHeight="1" x14ac:dyDescent="0.25">
      <c r="A164" s="5"/>
    </row>
    <row r="165" spans="1:3" ht="18.75" customHeight="1" x14ac:dyDescent="0.25">
      <c r="A165" s="4" t="s">
        <v>69</v>
      </c>
      <c r="C165">
        <f>MAX(B166:B168)</f>
        <v>2</v>
      </c>
    </row>
    <row r="166" spans="1:3" ht="18.75" customHeight="1" x14ac:dyDescent="0.25">
      <c r="A166" s="8" t="s">
        <v>119</v>
      </c>
      <c r="B166">
        <v>1</v>
      </c>
    </row>
    <row r="167" spans="1:3" ht="18.75" customHeight="1" x14ac:dyDescent="0.25">
      <c r="A167" s="8" t="s">
        <v>116</v>
      </c>
      <c r="B167">
        <v>2</v>
      </c>
    </row>
    <row r="168" spans="1:3" ht="18.75" customHeight="1" x14ac:dyDescent="0.25">
      <c r="A168" s="8" t="s">
        <v>44</v>
      </c>
      <c r="B168">
        <v>0</v>
      </c>
    </row>
    <row r="169" spans="1:3" ht="18.75" customHeight="1" x14ac:dyDescent="0.25">
      <c r="A169" s="4"/>
    </row>
    <row r="170" spans="1:3" s="2" customFormat="1" ht="18.75" customHeight="1" x14ac:dyDescent="0.25">
      <c r="A170" s="4" t="s">
        <v>124</v>
      </c>
      <c r="C170" s="2">
        <f>C2+C8+C15+C19+C24+C24+C31+C33+C37+C42+C49+C55+C62+C69+C74+C81+C88+C92+C97+C102+C107+C112+C118+C124+C128+C133+C138+C144+C150+C154+C159+C165</f>
        <v>100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heye</dc:creator>
  <cp:lastModifiedBy>chris heye</cp:lastModifiedBy>
  <dcterms:created xsi:type="dcterms:W3CDTF">2019-03-19T13:56:19Z</dcterms:created>
  <dcterms:modified xsi:type="dcterms:W3CDTF">2019-03-19T15:41:26Z</dcterms:modified>
</cp:coreProperties>
</file>